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10.250.70.20\共有フォルダ\申請書等\"/>
    </mc:Choice>
  </mc:AlternateContent>
  <xr:revisionPtr revIDLastSave="0" documentId="13_ncr:1_{F645B4E2-AE13-4DEF-96E8-E26E0FCA06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入力フォーム" sheetId="2" r:id="rId1"/>
    <sheet name="使用変更許可申請書" sheetId="4" r:id="rId2"/>
    <sheet name="使用変更許可書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0" i="3" l="1"/>
  <c r="P30" i="3"/>
  <c r="AI28" i="3" l="1"/>
  <c r="O28" i="3"/>
  <c r="AI27" i="3"/>
  <c r="O27" i="3"/>
  <c r="AI26" i="3"/>
  <c r="O26" i="3"/>
  <c r="AI25" i="3"/>
  <c r="O25" i="3"/>
  <c r="AI24" i="3"/>
  <c r="O24" i="3"/>
  <c r="AI23" i="3"/>
  <c r="O23" i="3"/>
  <c r="AI22" i="3"/>
  <c r="O22" i="3"/>
  <c r="AI21" i="3"/>
  <c r="O21" i="3"/>
  <c r="AI20" i="3"/>
  <c r="O20" i="3"/>
  <c r="AT18" i="3"/>
  <c r="AD18" i="3"/>
  <c r="X18" i="3"/>
  <c r="R18" i="3"/>
  <c r="AP30" i="4"/>
  <c r="AP30" i="3" s="1"/>
  <c r="O28" i="4"/>
  <c r="AI28" i="4"/>
  <c r="AI27" i="4"/>
  <c r="AI26" i="4"/>
  <c r="AI25" i="4"/>
  <c r="AI24" i="4"/>
  <c r="AI23" i="4"/>
  <c r="AI22" i="4"/>
  <c r="AI21" i="4"/>
  <c r="AI20" i="4"/>
  <c r="O27" i="4"/>
  <c r="O26" i="4"/>
  <c r="O25" i="4"/>
  <c r="O24" i="4"/>
  <c r="O23" i="4"/>
  <c r="O22" i="4"/>
  <c r="O21" i="4"/>
  <c r="O20" i="4"/>
  <c r="AT18" i="4"/>
  <c r="AD18" i="4"/>
  <c r="X18" i="4"/>
  <c r="R18" i="4"/>
  <c r="AK10" i="4" l="1"/>
  <c r="AK13" i="4"/>
  <c r="AK11" i="4"/>
  <c r="AK9" i="4"/>
  <c r="AK8" i="4"/>
  <c r="AY5" i="4"/>
  <c r="AU5" i="4"/>
  <c r="AQ5" i="4"/>
</calcChain>
</file>

<file path=xl/sharedStrings.xml><?xml version="1.0" encoding="utf-8"?>
<sst xmlns="http://schemas.openxmlformats.org/spreadsheetml/2006/main" count="118" uniqueCount="73">
  <si>
    <t>公益財団法人郡山市文化・学び振興公社</t>
    <rPh sb="0" eb="8">
      <t>コウエキザイダンホウジンコオリヤマ</t>
    </rPh>
    <rPh sb="8" eb="9">
      <t>シ</t>
    </rPh>
    <rPh sb="9" eb="11">
      <t>ブンカ</t>
    </rPh>
    <rPh sb="12" eb="13">
      <t>マナ</t>
    </rPh>
    <rPh sb="14" eb="16">
      <t>シンコウ</t>
    </rPh>
    <rPh sb="16" eb="18">
      <t>コウシャ</t>
    </rPh>
    <phoneticPr fontId="1"/>
  </si>
  <si>
    <t>申請人</t>
    <rPh sb="0" eb="3">
      <t>シンセイニン</t>
    </rPh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</si>
  <si>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</si>
  <si>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氏名又は団体名</t>
    <rPh sb="0" eb="2">
      <t>シメイ</t>
    </rPh>
    <rPh sb="2" eb="3">
      <t>マタ</t>
    </rPh>
    <rPh sb="4" eb="7">
      <t>ダンタイメイ</t>
    </rPh>
    <phoneticPr fontId="1"/>
  </si>
  <si>
    <t>及び代表者氏名</t>
    <rPh sb="0" eb="1">
      <t>オヨ</t>
    </rPh>
    <rPh sb="2" eb="5">
      <t>ダイヒョウシャ</t>
    </rPh>
    <rPh sb="5" eb="7">
      <t>シメイ</t>
    </rPh>
    <phoneticPr fontId="1"/>
  </si>
  <si>
    <t>計</t>
    <rPh sb="0" eb="1">
      <t>ケイ</t>
    </rPh>
    <phoneticPr fontId="1"/>
  </si>
  <si>
    <t>円</t>
    <rPh sb="0" eb="1">
      <t>エン</t>
    </rPh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</si>
  <si>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</si>
  <si>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</si>
  <si>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</si>
  <si>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</si>
  <si>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申請人の住所又は所在地を入力してください。</t>
    <rPh sb="0" eb="3">
      <t>シンセイニン</t>
    </rPh>
    <rPh sb="4" eb="6">
      <t>ジュウショ</t>
    </rPh>
    <rPh sb="6" eb="7">
      <t>マタ</t>
    </rPh>
    <rPh sb="8" eb="11">
      <t>ショザイチ</t>
    </rPh>
    <rPh sb="12" eb="14">
      <t>ニュウリョク</t>
    </rPh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</si>
  <si>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</si>
  <si>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申請人の団体名及び代表者氏名を入力してください。</t>
    <rPh sb="0" eb="3">
      <t>シンセイニン</t>
    </rPh>
    <rPh sb="4" eb="7">
      <t>ダンタイメイ</t>
    </rPh>
    <rPh sb="7" eb="8">
      <t>オヨ</t>
    </rPh>
    <rPh sb="9" eb="12">
      <t>ダイヒョウシャ</t>
    </rPh>
    <rPh sb="12" eb="14">
      <t>シメイ</t>
    </rPh>
    <rPh sb="15" eb="17">
      <t>ニュウリョク</t>
    </rPh>
    <phoneticPr fontId="1"/>
  </si>
  <si>
    <t>団体名</t>
    <rPh sb="0" eb="3">
      <t>ダンタイメイ</t>
    </rPh>
    <phoneticPr fontId="1"/>
  </si>
  <si>
    <t>代表者氏名</t>
    <rPh sb="0" eb="5">
      <t>ダイヒョウシャシメイ</t>
    </rPh>
    <phoneticPr fontId="1"/>
  </si>
  <si>
    <t>申請人の電話番号を入力してください。</t>
    <rPh sb="0" eb="3">
      <t>シンセイニン</t>
    </rPh>
    <rPh sb="4" eb="6">
      <t>デンワ</t>
    </rPh>
    <rPh sb="6" eb="8">
      <t>バンゴウ</t>
    </rPh>
    <rPh sb="9" eb="11">
      <t>ニュウリョク</t>
    </rPh>
    <phoneticPr fontId="1"/>
  </si>
  <si>
    <t>電話番号</t>
    <rPh sb="0" eb="2">
      <t>デンワ</t>
    </rPh>
    <rPh sb="2" eb="4">
      <t>バンゴウ</t>
    </rPh>
    <phoneticPr fontId="1"/>
  </si>
  <si>
    <t>-</t>
    <phoneticPr fontId="1"/>
  </si>
  <si>
    <t>-</t>
    <phoneticPr fontId="1"/>
  </si>
  <si>
    <t>月</t>
    <rPh sb="0" eb="1">
      <t>ツキ</t>
    </rPh>
    <phoneticPr fontId="1"/>
  </si>
  <si>
    <t>※　太線枠内に必要事項を記入してください。</t>
    <rPh sb="2" eb="4">
      <t>フトセン</t>
    </rPh>
    <rPh sb="4" eb="5">
      <t>ワク</t>
    </rPh>
    <rPh sb="5" eb="6">
      <t>ナイ</t>
    </rPh>
    <rPh sb="7" eb="9">
      <t>ヒツヨウ</t>
    </rPh>
    <rPh sb="9" eb="11">
      <t>ジコウ</t>
    </rPh>
    <rPh sb="12" eb="14">
      <t>キニュウ</t>
    </rPh>
    <phoneticPr fontId="1"/>
  </si>
  <si>
    <t>申請のとおり許可してよろしいでしょうか。</t>
    <rPh sb="0" eb="2">
      <t>シンセイ</t>
    </rPh>
    <rPh sb="6" eb="8">
      <t>キョカ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</si>
  <si>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</si>
  <si>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</si>
  <si>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</si>
  <si>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許可書交付</t>
    <rPh sb="0" eb="3">
      <t>キョカショ</t>
    </rPh>
    <rPh sb="3" eb="5">
      <t>コウフ</t>
    </rPh>
    <phoneticPr fontId="1"/>
  </si>
  <si>
    <t>受　　　付</t>
    <rPh sb="0" eb="1">
      <t>ウケ</t>
    </rPh>
    <rPh sb="4" eb="5">
      <t>ツキ</t>
    </rPh>
    <phoneticPr fontId="1"/>
  </si>
  <si>
    <t>起　　　案</t>
    <rPh sb="0" eb="1">
      <t>キ</t>
    </rPh>
    <rPh sb="4" eb="5">
      <t>アン</t>
    </rPh>
    <phoneticPr fontId="1"/>
  </si>
  <si>
    <t>決　　　裁</t>
    <rPh sb="0" eb="1">
      <t>ケッ</t>
    </rPh>
    <rPh sb="4" eb="5">
      <t>サイ</t>
    </rPh>
    <phoneticPr fontId="1"/>
  </si>
  <si>
    <t>係</t>
    <rPh sb="0" eb="1">
      <t>カカリ</t>
    </rPh>
    <phoneticPr fontId="1"/>
  </si>
  <si>
    <t>所　　長</t>
    <rPh sb="0" eb="1">
      <t>ショ</t>
    </rPh>
    <rPh sb="3" eb="4">
      <t>チョウ</t>
    </rPh>
    <phoneticPr fontId="1"/>
  </si>
  <si>
    <t>起 案 者</t>
    <rPh sb="0" eb="1">
      <t>キ</t>
    </rPh>
    <rPh sb="2" eb="3">
      <t>アン</t>
    </rPh>
    <rPh sb="4" eb="5">
      <t>モノ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</si>
  <si>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</si>
  <si>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</si>
  <si>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第３号様式（第４条関係）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</si>
  <si>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郡山市男女共同参画センター使用変更許可申請書</t>
    <rPh sb="0" eb="9">
      <t>コオリヤマシダンジョキョウドウサンカク</t>
    </rPh>
    <rPh sb="13" eb="15">
      <t>シヨウ</t>
    </rPh>
    <rPh sb="15" eb="17">
      <t>ヘンコウ</t>
    </rPh>
    <rPh sb="17" eb="19">
      <t>キョカ</t>
    </rPh>
    <rPh sb="19" eb="21">
      <t>シンセイ</t>
    </rPh>
    <rPh sb="21" eb="22">
      <t>ショ</t>
    </rPh>
    <phoneticPr fontId="1"/>
  </si>
  <si>
    <t>次のとおり使用の変更を申請します。</t>
    <rPh sb="0" eb="1">
      <t>ツギ</t>
    </rPh>
    <rPh sb="5" eb="7">
      <t>シヨウ</t>
    </rPh>
    <rPh sb="8" eb="10">
      <t>ヘンコウ</t>
    </rPh>
    <rPh sb="11" eb="13">
      <t>シンセイ</t>
    </rPh>
    <phoneticPr fontId="1"/>
  </si>
  <si>
    <t>変更許可番号</t>
    <rPh sb="0" eb="2">
      <t>ヘンコウ</t>
    </rPh>
    <rPh sb="2" eb="4">
      <t>キョカ</t>
    </rPh>
    <rPh sb="4" eb="6">
      <t>バンゴウ</t>
    </rPh>
    <phoneticPr fontId="1"/>
  </si>
  <si>
    <t>当初の使用許可年月日</t>
    <rPh sb="0" eb="2">
      <t>トウショ</t>
    </rPh>
    <rPh sb="3" eb="5">
      <t>シヨウ</t>
    </rPh>
    <rPh sb="5" eb="7">
      <t>キョカ</t>
    </rPh>
    <rPh sb="7" eb="10">
      <t>ネンガッピ</t>
    </rPh>
    <phoneticPr fontId="1"/>
  </si>
  <si>
    <t>許可番号</t>
    <rPh sb="0" eb="2">
      <t>キョカ</t>
    </rPh>
    <rPh sb="2" eb="4">
      <t>バンゴウ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</si>
  <si>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</si>
  <si>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</si>
  <si>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</si>
  <si>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変更内容</t>
    <rPh sb="0" eb="2">
      <t>ヘンコウ</t>
    </rPh>
    <rPh sb="2" eb="4">
      <t>ナイヨウ</t>
    </rPh>
    <phoneticPr fontId="1"/>
  </si>
  <si>
    <t>変　　更　　前</t>
    <rPh sb="0" eb="1">
      <t>ヘン</t>
    </rPh>
    <rPh sb="3" eb="4">
      <t>サラ</t>
    </rPh>
    <rPh sb="6" eb="7">
      <t>マエ</t>
    </rPh>
    <phoneticPr fontId="1"/>
  </si>
  <si>
    <t>変　　更　　後</t>
    <rPh sb="0" eb="1">
      <t>ヘン</t>
    </rPh>
    <rPh sb="3" eb="4">
      <t>サラ</t>
    </rPh>
    <rPh sb="6" eb="7">
      <t>ゴ</t>
    </rPh>
    <phoneticPr fontId="1"/>
  </si>
  <si>
    <t>変更理由</t>
    <rPh sb="0" eb="2">
      <t>ヘンコウ</t>
    </rPh>
    <rPh sb="2" eb="4">
      <t>リユウ</t>
    </rPh>
    <phoneticPr fontId="1"/>
  </si>
  <si>
    <t>利用料金</t>
    <rPh sb="0" eb="4">
      <t>リヨウリョウキン</t>
    </rPh>
    <phoneticPr fontId="1"/>
  </si>
  <si>
    <t>既納の利用料金</t>
    <rPh sb="0" eb="1">
      <t>キ</t>
    </rPh>
    <rPh sb="1" eb="2">
      <t>ノウ</t>
    </rPh>
    <rPh sb="3" eb="7">
      <t>リヨウリョウキン</t>
    </rPh>
    <phoneticPr fontId="1"/>
  </si>
  <si>
    <t>変更後の利用料金</t>
    <rPh sb="0" eb="2">
      <t>ヘンコウ</t>
    </rPh>
    <rPh sb="2" eb="3">
      <t>ゴ</t>
    </rPh>
    <rPh sb="4" eb="8">
      <t>リヨウリョウキン</t>
    </rPh>
    <phoneticPr fontId="1"/>
  </si>
  <si>
    <t>第４号様式（第４条関係）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</si>
  <si>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様</t>
    <rPh sb="0" eb="1">
      <t>サマ</t>
    </rPh>
    <phoneticPr fontId="1"/>
  </si>
  <si>
    <t>次のとおり使用の変更を承認します。</t>
    <rPh sb="0" eb="1">
      <t>ツギ</t>
    </rPh>
    <rPh sb="5" eb="7">
      <t>シヨウ</t>
    </rPh>
    <rPh sb="8" eb="10">
      <t>ヘンコウ</t>
    </rPh>
    <rPh sb="11" eb="13">
      <t>ショウニン</t>
    </rPh>
    <phoneticPr fontId="1"/>
  </si>
  <si>
    <t>郡山市男女共同参画センター使用変更許可書</t>
    <rPh sb="0" eb="9">
      <t>コオリヤマシダンジョキョウドウサンカク</t>
    </rPh>
    <rPh sb="13" eb="15">
      <t>シヨウ</t>
    </rPh>
    <rPh sb="15" eb="17">
      <t>ヘンコウ</t>
    </rPh>
    <rPh sb="17" eb="19">
      <t>キョカ</t>
    </rPh>
    <rPh sb="19" eb="20">
      <t>ウケショ</t>
    </rPh>
    <phoneticPr fontId="1"/>
  </si>
  <si>
    <t>郡山市男女共同参画センター使用変更許可申請書　入力フォーム</t>
    <rPh sb="0" eb="3">
      <t>コオリヤマシ</t>
    </rPh>
    <rPh sb="3" eb="9">
      <t>ダンジョキョウドウサンカク</t>
    </rPh>
    <rPh sb="13" eb="15">
      <t>シヨウ</t>
    </rPh>
    <rPh sb="15" eb="17">
      <t>ヘンコウ</t>
    </rPh>
    <rPh sb="17" eb="19">
      <t>キョカ</t>
    </rPh>
    <rPh sb="19" eb="22">
      <t>シンセイショ</t>
    </rPh>
    <rPh sb="23" eb="25">
      <t>ニュウリョク</t>
    </rPh>
    <phoneticPr fontId="1"/>
  </si>
  <si>
    <t>変更申請年月日を入力してください。</t>
    <rPh sb="0" eb="2">
      <t>ヘンコウ</t>
    </rPh>
    <rPh sb="2" eb="4">
      <t>シンセイ</t>
    </rPh>
    <rPh sb="4" eb="7">
      <t>ネンガッピ</t>
    </rPh>
    <rPh sb="8" eb="10">
      <t>ニュウリョク</t>
    </rPh>
    <phoneticPr fontId="1"/>
  </si>
  <si>
    <t>当初の使用許可年月日入力してください。</t>
    <rPh sb="0" eb="2">
      <t>トウショ</t>
    </rPh>
    <rPh sb="3" eb="5">
      <t>シヨウ</t>
    </rPh>
    <rPh sb="5" eb="7">
      <t>キョカ</t>
    </rPh>
    <rPh sb="7" eb="10">
      <t>ネンガッピ</t>
    </rPh>
    <rPh sb="10" eb="12">
      <t>ニュウリョク</t>
    </rPh>
    <phoneticPr fontId="1"/>
  </si>
  <si>
    <t>許可番号を入力してください。</t>
    <rPh sb="0" eb="2">
      <t>キョカ</t>
    </rPh>
    <rPh sb="2" eb="4">
      <t>バンゴウ</t>
    </rPh>
    <rPh sb="5" eb="7">
      <t>ニュウリョク</t>
    </rPh>
    <phoneticPr fontId="1"/>
  </si>
  <si>
    <t>許可番号第</t>
    <rPh sb="0" eb="4">
      <t>キョカバンゴウ</t>
    </rPh>
    <rPh sb="4" eb="5">
      <t>ダイ</t>
    </rPh>
    <phoneticPr fontId="1"/>
  </si>
  <si>
    <t>番</t>
    <rPh sb="0" eb="1">
      <t>バン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</si>
  <si>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</si>
  <si>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</si>
  <si>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変更理由を入力してください。</t>
    <rPh sb="0" eb="4">
      <t>ヘンコウリユウ</t>
    </rPh>
    <rPh sb="5" eb="7">
      <t>ニュウリョク</t>
    </rPh>
    <phoneticPr fontId="1"/>
  </si>
  <si>
    <t>注　意</t>
    <rPh sb="0" eb="1">
      <t>チュウ</t>
    </rPh>
    <rPh sb="2" eb="3">
      <t>イ</t>
    </rPh>
    <phoneticPr fontId="1"/>
  </si>
  <si>
    <t>１　使用した施設及び備品は、現状に復して整理整とんしてください。</t>
    <rPh sb="2" eb="4">
      <t>シヨウ</t>
    </rPh>
    <rPh sb="6" eb="8">
      <t>シセツ</t>
    </rPh>
    <rPh sb="8" eb="9">
      <t>オヨ</t>
    </rPh>
    <rPh sb="10" eb="12">
      <t>ビヒン</t>
    </rPh>
    <rPh sb="14" eb="16">
      <t>ゲンジョウ</t>
    </rPh>
    <rPh sb="17" eb="18">
      <t>フク</t>
    </rPh>
    <rPh sb="20" eb="22">
      <t>セイリ</t>
    </rPh>
    <rPh sb="22" eb="23">
      <t>セイ</t>
    </rPh>
    <phoneticPr fontId="1"/>
  </si>
  <si>
    <t>２　所定の場所以外で火気を使用したり、喫煙をしないでください。</t>
    <rPh sb="2" eb="4">
      <t>ショテイ</t>
    </rPh>
    <rPh sb="5" eb="7">
      <t>バショ</t>
    </rPh>
    <rPh sb="7" eb="9">
      <t>イガイ</t>
    </rPh>
    <rPh sb="10" eb="12">
      <t>カキ</t>
    </rPh>
    <rPh sb="13" eb="15">
      <t>シヨウ</t>
    </rPh>
    <rPh sb="19" eb="21">
      <t>キツエン</t>
    </rPh>
    <phoneticPr fontId="1"/>
  </si>
  <si>
    <t>３　風紀及び秩序を乱すことはしないでください。</t>
    <rPh sb="2" eb="4">
      <t>フウキ</t>
    </rPh>
    <rPh sb="4" eb="5">
      <t>オヨ</t>
    </rPh>
    <rPh sb="6" eb="8">
      <t>チツジョ</t>
    </rPh>
    <rPh sb="9" eb="10">
      <t>ミダ</t>
    </rPh>
    <phoneticPr fontId="1"/>
  </si>
  <si>
    <t>４　使用許可のない施設及び設備を使わないでください。</t>
    <rPh sb="2" eb="4">
      <t>シヨウ</t>
    </rPh>
    <rPh sb="4" eb="6">
      <t>キョカ</t>
    </rPh>
    <rPh sb="9" eb="11">
      <t>シセツ</t>
    </rPh>
    <rPh sb="11" eb="12">
      <t>オヨ</t>
    </rPh>
    <rPh sb="13" eb="15">
      <t>セツビ</t>
    </rPh>
    <rPh sb="16" eb="17">
      <t>ツカ</t>
    </rPh>
    <phoneticPr fontId="1"/>
  </si>
  <si>
    <t>５　その他職員の指示に従ってください。</t>
    <rPh sb="4" eb="5">
      <t>タ</t>
    </rPh>
    <rPh sb="5" eb="7">
      <t>ショクイン</t>
    </rPh>
    <rPh sb="8" eb="10">
      <t>シジ</t>
    </rPh>
    <rPh sb="11" eb="12">
      <t>シタガ</t>
    </rPh>
    <phoneticPr fontId="1"/>
  </si>
  <si>
    <t>※ビル、マンション、アパート等の名称・番号を入れてください。</t>
    <rPh sb="14" eb="15">
      <t>トウ</t>
    </rPh>
    <rPh sb="16" eb="18">
      <t>メイショウ</t>
    </rPh>
    <rPh sb="19" eb="21">
      <t>バンゴウ</t>
    </rPh>
    <rPh sb="22" eb="23">
      <t>イ</t>
    </rPh>
    <phoneticPr fontId="1"/>
  </si>
  <si>
    <t>令和</t>
    <rPh sb="0" eb="2">
      <t>レイワ</t>
    </rPh>
    <phoneticPr fontId="1"/>
  </si>
  <si>
    <t>変更内容を入力してください。日時、会場、備品を入力してください。</t>
    <rPh sb="0" eb="2">
      <t>ヘンコウ</t>
    </rPh>
    <rPh sb="2" eb="4">
      <t>ナイヨウ</t>
    </rPh>
    <rPh sb="5" eb="7">
      <t>ニュウリョク</t>
    </rPh>
    <rPh sb="14" eb="16">
      <t>ニチジ</t>
    </rPh>
    <rPh sb="17" eb="19">
      <t>カイジョウ</t>
    </rPh>
    <rPh sb="20" eb="22">
      <t>ビヒン</t>
    </rPh>
    <rPh sb="23" eb="25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</si>
</sst>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9" xfId="0" applyFont="1" applyBorder="1">
      <alignment vertical="center"/>
    </xf>
    <xf numFmtId="0" fontId="0" fillId="2" borderId="0" xfId="0" applyFill="1">
      <alignment vertical="center"/>
    </xf>
    <xf numFmtId="0" fontId="5" fillId="2" borderId="0" xfId="0" applyFont="1" applyFill="1">
      <alignment vertical="center"/>
    </xf>
    <xf numFmtId="49" fontId="0" fillId="0" borderId="0" xfId="0" applyNumberFormat="1">
      <alignment vertical="center"/>
    </xf>
    <xf numFmtId="0" fontId="3" fillId="0" borderId="0" xfId="0" applyFont="1">
      <alignment vertical="center"/>
    </xf>
    <xf numFmtId="0" fontId="2" fillId="0" borderId="16" xfId="0" applyFont="1" applyBorder="1">
      <alignment vertical="center"/>
    </xf>
    <xf numFmtId="0" fontId="2" fillId="0" borderId="21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2" fillId="0" borderId="0" xfId="0" applyFont="1" applyAlignment="1">
      <alignment vertical="center" shrinkToFit="1"/>
    </xf>
    <xf numFmtId="0" fontId="7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2" fillId="0" borderId="19" xfId="0" applyFont="1" applyBorder="1">
      <alignment vertical="center"/>
    </xf>
    <xf numFmtId="0" fontId="2" fillId="0" borderId="4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18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10" fillId="2" borderId="0" xfId="0" applyFont="1" applyFill="1">
      <alignment vertical="center"/>
    </xf>
    <xf numFmtId="0" fontId="4" fillId="3" borderId="0" xfId="0" applyFont="1" applyFill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9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0" fillId="0" borderId="9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49" fontId="0" fillId="0" borderId="9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2" fillId="0" borderId="8" xfId="0" applyFont="1" applyBorder="1" applyAlignment="1">
      <alignment horizontal="distributed" vertical="center"/>
    </xf>
    <xf numFmtId="0" fontId="2" fillId="0" borderId="2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0" borderId="17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right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2" fillId="0" borderId="22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2" fillId="0" borderId="22" xfId="0" applyFont="1" applyBorder="1" applyAlignment="1">
      <alignment horizontal="center" vertical="center"/>
    </xf>
    <xf numFmtId="38" fontId="3" fillId="0" borderId="2" xfId="1" applyFont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0" fontId="7" fillId="0" borderId="0" xfId="0" applyFont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14654</xdr:colOff>
      <xdr:row>36</xdr:row>
      <xdr:rowOff>168519</xdr:rowOff>
    </xdr:from>
    <xdr:to>
      <xdr:col>32</xdr:col>
      <xdr:colOff>0</xdr:colOff>
      <xdr:row>36</xdr:row>
      <xdr:rowOff>168519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4654" y="9693519"/>
          <a:ext cx="394774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40"/>
  <sheetViews>
    <sheetView tabSelected="1" workbookViewId="0">
      <selection activeCell="D23" sqref="D23"/>
    </sheetView>
  </sheetViews>
  <sheetFormatPr defaultRowHeight="13.5" x14ac:dyDescent="0.15"/>
  <cols>
    <col min="1" max="62" width="1.625" customWidth="1"/>
  </cols>
  <sheetData>
    <row r="1" spans="1:60" ht="29.25" customHeight="1" x14ac:dyDescent="0.15">
      <c r="A1" s="36" t="s">
        <v>55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</row>
    <row r="2" spans="1:60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</row>
    <row r="3" spans="1:60" x14ac:dyDescent="0.15">
      <c r="A3" s="11" t="s">
        <v>56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</row>
    <row r="4" spans="1:60" x14ac:dyDescent="0.15">
      <c r="A4" s="40" t="s">
        <v>71</v>
      </c>
      <c r="B4" s="40"/>
      <c r="C4" s="40"/>
      <c r="D4" s="41"/>
      <c r="E4" s="42"/>
      <c r="F4" s="40" t="s">
        <v>8</v>
      </c>
      <c r="G4" s="40"/>
      <c r="H4" s="41"/>
      <c r="I4" s="42"/>
      <c r="J4" s="40" t="s">
        <v>9</v>
      </c>
      <c r="K4" s="40"/>
      <c r="L4" s="41"/>
      <c r="M4" s="42"/>
      <c r="N4" s="40" t="s">
        <v>10</v>
      </c>
      <c r="O4" s="4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</row>
    <row r="5" spans="1:60" x14ac:dyDescent="0.1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</row>
    <row r="6" spans="1:60" x14ac:dyDescent="0.15">
      <c r="A6" s="11" t="s">
        <v>11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x14ac:dyDescent="0.15">
      <c r="A7" s="10" t="s">
        <v>12</v>
      </c>
      <c r="B7" s="10"/>
      <c r="C7" s="10"/>
      <c r="D7" s="10"/>
      <c r="E7" s="10"/>
      <c r="F7" s="10"/>
      <c r="G7" s="10"/>
      <c r="H7" s="10"/>
      <c r="I7" s="10"/>
      <c r="J7" s="10"/>
      <c r="K7" s="43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5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</row>
    <row r="8" spans="1:60" x14ac:dyDescent="0.15">
      <c r="A8" s="10"/>
      <c r="B8" s="10"/>
      <c r="C8" s="10"/>
      <c r="D8" s="10"/>
      <c r="E8" s="10"/>
      <c r="F8" s="10"/>
      <c r="G8" s="10"/>
      <c r="H8" s="10"/>
      <c r="I8" s="10"/>
      <c r="J8" s="10"/>
      <c r="K8" s="37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9"/>
      <c r="AC8" s="10"/>
      <c r="AD8" s="35" t="s">
        <v>70</v>
      </c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</row>
    <row r="9" spans="1:60" x14ac:dyDescent="0.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</row>
    <row r="10" spans="1:60" x14ac:dyDescent="0.15">
      <c r="A10" s="11" t="s">
        <v>13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</row>
    <row r="11" spans="1:60" x14ac:dyDescent="0.15">
      <c r="A11" s="10" t="s">
        <v>14</v>
      </c>
      <c r="B11" s="10"/>
      <c r="C11" s="10"/>
      <c r="D11" s="10"/>
      <c r="E11" s="10"/>
      <c r="F11" s="10"/>
      <c r="G11" s="10"/>
      <c r="H11" s="10"/>
      <c r="I11" s="10"/>
      <c r="J11" s="10"/>
      <c r="K11" s="37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9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</row>
    <row r="12" spans="1:60" x14ac:dyDescent="0.15">
      <c r="A12" s="10" t="s">
        <v>15</v>
      </c>
      <c r="B12" s="10"/>
      <c r="C12" s="10"/>
      <c r="D12" s="10"/>
      <c r="E12" s="10"/>
      <c r="F12" s="10"/>
      <c r="G12" s="10"/>
      <c r="H12" s="10"/>
      <c r="I12" s="10"/>
      <c r="J12" s="10"/>
      <c r="K12" s="37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9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</row>
    <row r="13" spans="1:60" x14ac:dyDescent="0.1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</row>
    <row r="14" spans="1:60" x14ac:dyDescent="0.15">
      <c r="A14" s="11" t="s">
        <v>16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</row>
    <row r="15" spans="1:60" x14ac:dyDescent="0.15">
      <c r="A15" s="10" t="s">
        <v>17</v>
      </c>
      <c r="B15" s="10"/>
      <c r="C15" s="10"/>
      <c r="D15" s="10"/>
      <c r="E15" s="10"/>
      <c r="F15" s="10"/>
      <c r="G15" s="49"/>
      <c r="H15" s="50"/>
      <c r="I15" s="50"/>
      <c r="J15" s="51"/>
      <c r="K15" s="10" t="s">
        <v>18</v>
      </c>
      <c r="L15" s="49"/>
      <c r="M15" s="50"/>
      <c r="N15" s="50"/>
      <c r="O15" s="51"/>
      <c r="P15" s="10" t="s">
        <v>19</v>
      </c>
      <c r="Q15" s="49"/>
      <c r="R15" s="50"/>
      <c r="S15" s="50"/>
      <c r="T15" s="51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</row>
    <row r="16" spans="1:60" x14ac:dyDescent="0.1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</row>
    <row r="17" spans="1:60" x14ac:dyDescent="0.15">
      <c r="A17" s="11" t="s">
        <v>57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</row>
    <row r="18" spans="1:60" x14ac:dyDescent="0.15">
      <c r="A18" s="40" t="s">
        <v>71</v>
      </c>
      <c r="B18" s="40"/>
      <c r="C18" s="40"/>
      <c r="D18" s="41"/>
      <c r="E18" s="42"/>
      <c r="F18" s="40" t="s">
        <v>8</v>
      </c>
      <c r="G18" s="40"/>
      <c r="H18" s="41"/>
      <c r="I18" s="42"/>
      <c r="J18" s="40" t="s">
        <v>9</v>
      </c>
      <c r="K18" s="40"/>
      <c r="L18" s="41"/>
      <c r="M18" s="42"/>
      <c r="N18" s="40" t="s">
        <v>10</v>
      </c>
      <c r="O18" s="4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</row>
    <row r="19" spans="1:60" x14ac:dyDescent="0.1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</row>
    <row r="20" spans="1:60" x14ac:dyDescent="0.15">
      <c r="A20" s="11" t="s">
        <v>58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</row>
    <row r="21" spans="1:60" x14ac:dyDescent="0.15">
      <c r="A21" s="10" t="s">
        <v>59</v>
      </c>
      <c r="B21" s="10"/>
      <c r="C21" s="10"/>
      <c r="D21" s="10"/>
      <c r="E21" s="10"/>
      <c r="F21" s="10"/>
      <c r="G21" s="41"/>
      <c r="H21" s="52"/>
      <c r="I21" s="42"/>
      <c r="J21" s="10" t="s">
        <v>60</v>
      </c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</row>
    <row r="22" spans="1:60" x14ac:dyDescent="0.1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</row>
    <row r="23" spans="1:60" x14ac:dyDescent="0.15">
      <c r="A23" s="11" t="s">
        <v>72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</row>
    <row r="24" spans="1:60" ht="18" customHeight="1" x14ac:dyDescent="0.15">
      <c r="A24" s="10"/>
      <c r="B24" s="10"/>
      <c r="C24" s="10"/>
      <c r="D24" s="10"/>
      <c r="E24" s="10"/>
      <c r="F24" s="10"/>
      <c r="G24" s="41" t="s">
        <v>61</v>
      </c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42"/>
      <c r="AA24" s="41" t="s">
        <v>62</v>
      </c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42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</row>
    <row r="25" spans="1:60" ht="18" customHeight="1" x14ac:dyDescent="0.15">
      <c r="A25" s="10"/>
      <c r="B25" s="10"/>
      <c r="C25" s="10"/>
      <c r="D25" s="10"/>
      <c r="E25" s="10"/>
      <c r="F25" s="10"/>
      <c r="G25" s="53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5"/>
      <c r="AA25" s="53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5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</row>
    <row r="26" spans="1:60" ht="18" customHeight="1" x14ac:dyDescent="0.15">
      <c r="A26" s="10"/>
      <c r="B26" s="10"/>
      <c r="C26" s="10"/>
      <c r="D26" s="10"/>
      <c r="E26" s="10"/>
      <c r="F26" s="10"/>
      <c r="G26" s="53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5"/>
      <c r="AA26" s="53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5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</row>
    <row r="27" spans="1:60" ht="18" customHeight="1" x14ac:dyDescent="0.15">
      <c r="A27" s="11"/>
      <c r="B27" s="10"/>
      <c r="C27" s="10"/>
      <c r="D27" s="10"/>
      <c r="E27" s="10"/>
      <c r="F27" s="10"/>
      <c r="G27" s="53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5"/>
      <c r="AA27" s="53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5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</row>
    <row r="28" spans="1:60" ht="18" customHeight="1" x14ac:dyDescent="0.15">
      <c r="A28" s="10"/>
      <c r="B28" s="10"/>
      <c r="C28" s="10"/>
      <c r="D28" s="10"/>
      <c r="E28" s="10"/>
      <c r="F28" s="10"/>
      <c r="G28" s="53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5"/>
      <c r="AA28" s="53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5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</row>
    <row r="29" spans="1:60" ht="18" customHeight="1" x14ac:dyDescent="0.15">
      <c r="A29" s="10"/>
      <c r="B29" s="10"/>
      <c r="C29" s="10"/>
      <c r="D29" s="10"/>
      <c r="E29" s="10"/>
      <c r="F29" s="10"/>
      <c r="G29" s="53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5"/>
      <c r="AA29" s="53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5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</row>
    <row r="30" spans="1:60" ht="18" customHeight="1" x14ac:dyDescent="0.15">
      <c r="A30" s="11"/>
      <c r="B30" s="10"/>
      <c r="C30" s="10"/>
      <c r="D30" s="10"/>
      <c r="E30" s="10"/>
      <c r="F30" s="10"/>
      <c r="G30" s="53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5"/>
      <c r="AA30" s="53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5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</row>
    <row r="31" spans="1:60" ht="18" customHeight="1" x14ac:dyDescent="0.15">
      <c r="A31" s="10"/>
      <c r="B31" s="10"/>
      <c r="C31" s="10"/>
      <c r="D31" s="10"/>
      <c r="E31" s="10"/>
      <c r="F31" s="10"/>
      <c r="G31" s="53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5"/>
      <c r="AA31" s="53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5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</row>
    <row r="32" spans="1:60" ht="18" customHeight="1" x14ac:dyDescent="0.15">
      <c r="A32" s="10"/>
      <c r="B32" s="10"/>
      <c r="C32" s="10"/>
      <c r="D32" s="10"/>
      <c r="E32" s="10"/>
      <c r="F32" s="10"/>
      <c r="G32" s="56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8"/>
      <c r="AA32" s="56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8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</row>
    <row r="33" spans="1:60" x14ac:dyDescent="0.15">
      <c r="A33" s="11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</row>
    <row r="34" spans="1:60" x14ac:dyDescent="0.1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</row>
    <row r="35" spans="1:60" x14ac:dyDescent="0.1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</row>
    <row r="36" spans="1:60" x14ac:dyDescent="0.15">
      <c r="A36" s="11" t="s">
        <v>63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</row>
    <row r="37" spans="1:60" ht="79.5" customHeight="1" x14ac:dyDescent="0.15">
      <c r="A37" s="10"/>
      <c r="B37" s="10"/>
      <c r="C37" s="10"/>
      <c r="D37" s="10"/>
      <c r="E37" s="10"/>
      <c r="F37" s="10"/>
      <c r="G37" s="46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8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</row>
    <row r="38" spans="1:60" x14ac:dyDescent="0.1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</row>
    <row r="39" spans="1:60" x14ac:dyDescent="0.1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</row>
    <row r="40" spans="1:60" x14ac:dyDescent="0.1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</row>
  </sheetData>
  <sheetProtection algorithmName="SHA-512" hashValue="ugNHYtc+HtI/c8bZuZ6hwISc8dexvOX/Qf7U/tG5MVDfqEUQhPiHZ4vIcdC0c/cAZJvFPNSj4cKIXS2NvVqdQg==" saltValue="x9Zm+Rb9ZSIEcGRoGhRZFA==" spinCount="100000" sheet="1" objects="1" scenarios="1"/>
  <protectedRanges>
    <protectedRange sqref="G37:AT37" name="変更理由"/>
    <protectedRange sqref="G25:Z32" name="変更前"/>
    <protectedRange sqref="L18:M18" name="使用許可日"/>
    <protectedRange sqref="D18:E18" name="使用許可年"/>
    <protectedRange sqref="L15:O15" name="申請人電話番号2"/>
    <protectedRange sqref="K12:AB12" name="申請代表者氏名"/>
    <protectedRange sqref="K8:AB8" name="申請人住所2"/>
    <protectedRange sqref="L4:M4" name="変更申請日"/>
    <protectedRange sqref="D4:E4" name="変更申請年"/>
    <protectedRange sqref="H4:I4" name="変更申請月"/>
    <protectedRange sqref="K7:AB7" name="申請人住所"/>
    <protectedRange sqref="K11:AB11" name="申請団体名"/>
    <protectedRange sqref="G15:J15" name="申請人電話番号"/>
    <protectedRange sqref="Q15:T15" name="申請人電話番号3"/>
    <protectedRange sqref="H18:I18" name="使用許可月"/>
    <protectedRange sqref="G21:I21" name="使用許可番号"/>
    <protectedRange sqref="AA25:AT32" name="変更後"/>
  </protectedRanges>
  <mergeCells count="42">
    <mergeCell ref="G32:Z32"/>
    <mergeCell ref="AA25:AT25"/>
    <mergeCell ref="AA26:AT26"/>
    <mergeCell ref="AA27:AT27"/>
    <mergeCell ref="AA28:AT28"/>
    <mergeCell ref="AA29:AT29"/>
    <mergeCell ref="AA30:AT30"/>
    <mergeCell ref="AA31:AT31"/>
    <mergeCell ref="AA32:AT32"/>
    <mergeCell ref="A18:C18"/>
    <mergeCell ref="D18:E18"/>
    <mergeCell ref="F18:G18"/>
    <mergeCell ref="H18:I18"/>
    <mergeCell ref="J18:K18"/>
    <mergeCell ref="G37:AT37"/>
    <mergeCell ref="Q15:T15"/>
    <mergeCell ref="G21:I21"/>
    <mergeCell ref="L18:M18"/>
    <mergeCell ref="N18:O18"/>
    <mergeCell ref="G30:Z30"/>
    <mergeCell ref="G15:J15"/>
    <mergeCell ref="L15:O15"/>
    <mergeCell ref="G24:Z24"/>
    <mergeCell ref="AA24:AT24"/>
    <mergeCell ref="G25:Z25"/>
    <mergeCell ref="G26:Z26"/>
    <mergeCell ref="G27:Z27"/>
    <mergeCell ref="G28:Z28"/>
    <mergeCell ref="G29:Z29"/>
    <mergeCell ref="G31:Z31"/>
    <mergeCell ref="A1:BH1"/>
    <mergeCell ref="K11:AB11"/>
    <mergeCell ref="K12:AB12"/>
    <mergeCell ref="A4:C4"/>
    <mergeCell ref="F4:G4"/>
    <mergeCell ref="J4:K4"/>
    <mergeCell ref="L4:M4"/>
    <mergeCell ref="D4:E4"/>
    <mergeCell ref="H4:I4"/>
    <mergeCell ref="N4:O4"/>
    <mergeCell ref="K7:AB7"/>
    <mergeCell ref="K8:AB8"/>
  </mergeCells>
  <phoneticPr fontId="1"/>
  <dataValidations count="4">
    <dataValidation type="whole" allowBlank="1" showInputMessage="1" showErrorMessage="1" promptTitle="月を入力してください。" sqref="H4:I4 H18:I18" xr:uid="{00000000-0002-0000-0000-000000000000}">
      <formula1>1</formula1>
      <formula2>12</formula2>
    </dataValidation>
    <dataValidation type="whole" allowBlank="1" showInputMessage="1" showErrorMessage="1" sqref="L4:M4 L18:M18" xr:uid="{00000000-0002-0000-0000-000001000000}">
      <formula1>1</formula1>
      <formula2>31</formula2>
    </dataValidation>
    <dataValidation type="textLength" operator="greaterThanOrEqual" allowBlank="1" showInputMessage="1" showErrorMessage="1" sqref="K11:AB12" xr:uid="{00000000-0002-0000-0000-000002000000}">
      <formula1>1</formula1>
    </dataValidation>
    <dataValidation type="textLength" imeMode="hiragana" operator="greaterThanOrEqual" allowBlank="1" showInputMessage="1" showErrorMessage="1" sqref="K7:AB8" xr:uid="{00000000-0002-0000-0000-000003000000}">
      <formula1>1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42"/>
  <sheetViews>
    <sheetView zoomScale="130" zoomScaleNormal="130" workbookViewId="0">
      <selection activeCell="BG20" sqref="BG20"/>
    </sheetView>
  </sheetViews>
  <sheetFormatPr defaultRowHeight="13.5" x14ac:dyDescent="0.15"/>
  <cols>
    <col min="1" max="56" width="1.625" customWidth="1"/>
  </cols>
  <sheetData>
    <row r="1" spans="1:54" ht="15" customHeight="1" x14ac:dyDescent="0.15">
      <c r="A1" s="13" t="s">
        <v>35</v>
      </c>
    </row>
    <row r="2" spans="1:54" ht="9" customHeight="1" x14ac:dyDescent="0.15">
      <c r="A2" s="13"/>
    </row>
    <row r="3" spans="1:54" ht="18.75" customHeight="1" x14ac:dyDescent="0.15">
      <c r="A3" s="82" t="s">
        <v>36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</row>
    <row r="4" spans="1:54" ht="15" customHeight="1" x14ac:dyDescent="0.15"/>
    <row r="5" spans="1:54" ht="15" customHeight="1" x14ac:dyDescent="0.15">
      <c r="AQ5" s="83">
        <f>入力フォーム!D4</f>
        <v>0</v>
      </c>
      <c r="AR5" s="83"/>
      <c r="AS5" s="83" t="s">
        <v>8</v>
      </c>
      <c r="AT5" s="83"/>
      <c r="AU5" s="83">
        <f>入力フォーム!H4</f>
        <v>0</v>
      </c>
      <c r="AV5" s="83"/>
      <c r="AW5" s="83" t="s">
        <v>20</v>
      </c>
      <c r="AX5" s="83"/>
      <c r="AY5" s="83">
        <f>入力フォーム!L4</f>
        <v>0</v>
      </c>
      <c r="AZ5" s="83"/>
      <c r="BA5" s="83" t="s">
        <v>10</v>
      </c>
      <c r="BB5" s="83"/>
    </row>
    <row r="6" spans="1:54" ht="15" customHeight="1" x14ac:dyDescent="0.15">
      <c r="A6" s="1" t="s">
        <v>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4" ht="1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4" ht="1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 t="s">
        <v>2</v>
      </c>
      <c r="AB8" s="1"/>
      <c r="AC8" s="1"/>
      <c r="AD8" s="1"/>
      <c r="AE8" s="1"/>
      <c r="AF8" s="1"/>
      <c r="AG8" s="1"/>
      <c r="AH8" s="1"/>
      <c r="AI8" s="1"/>
      <c r="AJ8" s="1"/>
      <c r="AK8" s="84">
        <f>入力フォーム!K7</f>
        <v>0</v>
      </c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</row>
    <row r="9" spans="1:54" ht="1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85" t="str">
        <f>IF(入力フォーム!K8=0,"",入力フォーム!K8)</f>
        <v/>
      </c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</row>
    <row r="10" spans="1:54" ht="1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 t="s">
        <v>1</v>
      </c>
      <c r="W10" s="1"/>
      <c r="X10" s="1"/>
      <c r="Y10" s="1"/>
      <c r="Z10" s="1"/>
      <c r="AA10" s="1" t="s">
        <v>3</v>
      </c>
      <c r="AB10" s="1"/>
      <c r="AC10" s="1"/>
      <c r="AD10" s="1"/>
      <c r="AE10" s="1"/>
      <c r="AF10" s="1"/>
      <c r="AG10" s="1"/>
      <c r="AH10" s="1"/>
      <c r="AI10" s="1"/>
      <c r="AJ10" s="1"/>
      <c r="AK10" s="84">
        <f>入力フォーム!K11</f>
        <v>0</v>
      </c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</row>
    <row r="11" spans="1:54" ht="1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 t="s">
        <v>4</v>
      </c>
      <c r="AB11" s="1"/>
      <c r="AC11" s="1"/>
      <c r="AD11" s="1"/>
      <c r="AE11" s="1"/>
      <c r="AF11" s="1"/>
      <c r="AG11" s="1"/>
      <c r="AH11" s="1"/>
      <c r="AI11" s="1"/>
      <c r="AJ11" s="1"/>
      <c r="AK11" s="84">
        <f>入力フォーム!K12</f>
        <v>0</v>
      </c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</row>
    <row r="12" spans="1:54" ht="1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</row>
    <row r="13" spans="1:54" ht="1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 t="s">
        <v>7</v>
      </c>
      <c r="AB13" s="1"/>
      <c r="AC13" s="1"/>
      <c r="AD13" s="1"/>
      <c r="AE13" s="1"/>
      <c r="AF13" s="1"/>
      <c r="AG13" s="1"/>
      <c r="AH13" s="1"/>
      <c r="AI13" s="1"/>
      <c r="AJ13" s="1"/>
      <c r="AK13" s="64" t="str">
        <f>入力フォーム!G15&amp;"-"&amp;入力フォーム!L15&amp;"-"&amp;入力フォーム!Q15</f>
        <v>--</v>
      </c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</row>
    <row r="14" spans="1:54" ht="1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</row>
    <row r="15" spans="1:54" ht="15" customHeight="1" x14ac:dyDescent="0.15">
      <c r="A15" s="1"/>
      <c r="B15" s="1" t="s">
        <v>37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</row>
    <row r="16" spans="1:54" ht="1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</row>
    <row r="17" spans="1:57" ht="30" customHeight="1" thickBo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87" t="s">
        <v>38</v>
      </c>
      <c r="AJ17" s="86"/>
      <c r="AK17" s="86"/>
      <c r="AL17" s="86"/>
      <c r="AM17" s="86"/>
      <c r="AN17" s="86"/>
      <c r="AO17" s="86"/>
      <c r="AP17" s="88"/>
      <c r="AQ17" s="16"/>
      <c r="AR17" s="17" t="s">
        <v>33</v>
      </c>
      <c r="AS17" s="17"/>
      <c r="AT17" s="86"/>
      <c r="AU17" s="86"/>
      <c r="AV17" s="86"/>
      <c r="AW17" s="86"/>
      <c r="AX17" s="86"/>
      <c r="AY17" s="86"/>
      <c r="AZ17" s="86"/>
      <c r="BA17" s="17" t="s">
        <v>34</v>
      </c>
      <c r="BB17" s="18"/>
    </row>
    <row r="18" spans="1:57" ht="36" customHeight="1" x14ac:dyDescent="0.15">
      <c r="A18" s="80" t="s">
        <v>39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81"/>
      <c r="O18" s="22"/>
      <c r="P18" s="23"/>
      <c r="Q18" s="23"/>
      <c r="R18" s="74">
        <f>入力フォーム!D18</f>
        <v>0</v>
      </c>
      <c r="S18" s="74"/>
      <c r="T18" s="74" t="s">
        <v>43</v>
      </c>
      <c r="U18" s="74"/>
      <c r="V18" s="23"/>
      <c r="W18" s="23"/>
      <c r="X18" s="74">
        <f>入力フォーム!H18</f>
        <v>0</v>
      </c>
      <c r="Y18" s="74"/>
      <c r="Z18" s="74" t="s">
        <v>42</v>
      </c>
      <c r="AA18" s="74"/>
      <c r="AB18" s="23"/>
      <c r="AC18" s="23"/>
      <c r="AD18" s="74">
        <f>入力フォーム!L18</f>
        <v>0</v>
      </c>
      <c r="AE18" s="74"/>
      <c r="AF18" s="74" t="s">
        <v>41</v>
      </c>
      <c r="AG18" s="74"/>
      <c r="AH18" s="23"/>
      <c r="AI18" s="89" t="s">
        <v>40</v>
      </c>
      <c r="AJ18" s="74"/>
      <c r="AK18" s="74"/>
      <c r="AL18" s="74"/>
      <c r="AM18" s="74"/>
      <c r="AN18" s="74"/>
      <c r="AO18" s="74"/>
      <c r="AP18" s="81"/>
      <c r="AQ18" s="28"/>
      <c r="AR18" s="29" t="s">
        <v>33</v>
      </c>
      <c r="AS18" s="29"/>
      <c r="AT18" s="79">
        <f>入力フォーム!G21</f>
        <v>0</v>
      </c>
      <c r="AU18" s="79"/>
      <c r="AV18" s="79"/>
      <c r="AW18" s="79"/>
      <c r="AX18" s="79"/>
      <c r="AY18" s="79"/>
      <c r="AZ18" s="79"/>
      <c r="BA18" s="29" t="s">
        <v>34</v>
      </c>
      <c r="BB18" s="30"/>
      <c r="BE18" s="12"/>
    </row>
    <row r="19" spans="1:57" ht="18" customHeight="1" x14ac:dyDescent="0.15">
      <c r="A19" s="4"/>
      <c r="B19" s="66" t="s">
        <v>44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7"/>
      <c r="O19" s="75" t="s">
        <v>45</v>
      </c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7"/>
      <c r="AI19" s="75" t="s">
        <v>46</v>
      </c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8"/>
    </row>
    <row r="20" spans="1:57" ht="18" customHeight="1" x14ac:dyDescent="0.15">
      <c r="A20" s="4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"/>
      <c r="O20" s="68" t="str">
        <f>IF(ISBLANK(入力フォーム!G25),"",入力フォーム!G25)</f>
        <v/>
      </c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70"/>
      <c r="AI20" s="68" t="str">
        <f>IF(ISBLANK(入力フォーム!AA25),"",入力フォーム!AA25)</f>
        <v/>
      </c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70"/>
    </row>
    <row r="21" spans="1:57" ht="18" customHeight="1" x14ac:dyDescent="0.15">
      <c r="A21" s="4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"/>
      <c r="O21" s="63" t="str">
        <f>IF(ISBLANK(入力フォーム!G26),"",入力フォーム!G26)</f>
        <v/>
      </c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5"/>
      <c r="AI21" s="63" t="str">
        <f>IF(ISBLANK(入力フォーム!AA26),"",入力フォーム!AA26)</f>
        <v/>
      </c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5"/>
    </row>
    <row r="22" spans="1:57" ht="18" customHeight="1" x14ac:dyDescent="0.15">
      <c r="A22" s="4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"/>
      <c r="O22" s="63" t="str">
        <f>IF(ISBLANK(入力フォーム!G27),"",入力フォーム!G27)</f>
        <v/>
      </c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5"/>
      <c r="AI22" s="63" t="str">
        <f>IF(ISBLANK(入力フォーム!AA27),"",入力フォーム!AA27)</f>
        <v/>
      </c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5"/>
    </row>
    <row r="23" spans="1:57" ht="18" customHeight="1" x14ac:dyDescent="0.15">
      <c r="A23" s="4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"/>
      <c r="O23" s="63" t="str">
        <f>IF(ISBLANK(入力フォーム!G28),"",入力フォーム!G28)</f>
        <v/>
      </c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5"/>
      <c r="AI23" s="63" t="str">
        <f>IF(ISBLANK(入力フォーム!AA28),"",入力フォーム!AA28)</f>
        <v/>
      </c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5"/>
    </row>
    <row r="24" spans="1:57" ht="18" customHeight="1" x14ac:dyDescent="0.15">
      <c r="A24" s="4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"/>
      <c r="O24" s="63" t="str">
        <f>IF(ISBLANK(入力フォーム!G29),"",入力フォーム!G29)</f>
        <v/>
      </c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5"/>
      <c r="AI24" s="63" t="str">
        <f>IF(ISBLANK(入力フォーム!AA29),"",入力フォーム!AA29)</f>
        <v/>
      </c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5"/>
    </row>
    <row r="25" spans="1:57" ht="18" customHeight="1" x14ac:dyDescent="0.15">
      <c r="A25" s="4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"/>
      <c r="O25" s="63" t="str">
        <f>IF(ISBLANK(入力フォーム!G30),"",入力フォーム!G30)</f>
        <v/>
      </c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5"/>
      <c r="AI25" s="63" t="str">
        <f>IF(ISBLANK(入力フォーム!AA30),"",入力フォーム!AA30)</f>
        <v/>
      </c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5"/>
    </row>
    <row r="26" spans="1:57" ht="18" customHeight="1" x14ac:dyDescent="0.15">
      <c r="A26" s="4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"/>
      <c r="O26" s="63" t="str">
        <f>IF(ISBLANK(入力フォーム!G31),"",入力フォーム!G31)</f>
        <v/>
      </c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5"/>
      <c r="AI26" s="63" t="str">
        <f>IF(ISBLANK(入力フォーム!AA31),"",入力フォーム!AA31)</f>
        <v/>
      </c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5"/>
    </row>
    <row r="27" spans="1:57" ht="18" customHeight="1" x14ac:dyDescent="0.15">
      <c r="A27" s="4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"/>
      <c r="O27" s="71" t="str">
        <f>IF(ISBLANK(入力フォーム!G32),"",入力フォーム!G32)</f>
        <v/>
      </c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3"/>
      <c r="AI27" s="71" t="str">
        <f>IF(ISBLANK(入力フォーム!AA32),"",入力フォーム!AA32)</f>
        <v/>
      </c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3"/>
    </row>
    <row r="28" spans="1:57" ht="79.5" customHeight="1" thickBot="1" x14ac:dyDescent="0.2">
      <c r="A28" s="31"/>
      <c r="B28" s="59" t="s">
        <v>47</v>
      </c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32"/>
      <c r="O28" s="60" t="str">
        <f>IF(ISBLANK(入力フォーム!G37),"",入力フォーム!G37)</f>
        <v/>
      </c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 t="str">
        <f>IF(ISBLANK(入力フォーム!AA33),"",入力フォーム!AA33)</f>
        <v/>
      </c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2"/>
    </row>
    <row r="29" spans="1:57" ht="21.75" customHeight="1" x14ac:dyDescent="0.15">
      <c r="A29" s="15"/>
      <c r="B29" s="93" t="s">
        <v>48</v>
      </c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27"/>
      <c r="O29" s="90" t="s">
        <v>49</v>
      </c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2"/>
      <c r="AB29" s="90" t="s">
        <v>50</v>
      </c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2"/>
      <c r="AO29" s="90" t="s">
        <v>5</v>
      </c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2"/>
    </row>
    <row r="30" spans="1:57" ht="33.75" customHeight="1" x14ac:dyDescent="0.15">
      <c r="A30" s="14"/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24"/>
      <c r="O30" s="25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95" t="s">
        <v>6</v>
      </c>
      <c r="AA30" s="96"/>
      <c r="AB30" s="26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95" t="s">
        <v>6</v>
      </c>
      <c r="AN30" s="96"/>
      <c r="AO30" s="26"/>
      <c r="AP30" s="103" t="str">
        <f>IF(ISBLANK(P30),"",P30-AC30)</f>
        <v/>
      </c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95" t="s">
        <v>6</v>
      </c>
      <c r="BB30" s="96"/>
    </row>
    <row r="31" spans="1:57" ht="20.25" customHeight="1" x14ac:dyDescent="0.15">
      <c r="A31" s="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13"/>
      <c r="O31" s="1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1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1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</row>
    <row r="32" spans="1:57" ht="18" customHeight="1" x14ac:dyDescent="0.1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</row>
    <row r="33" spans="1:56" ht="18.75" customHeight="1" x14ac:dyDescent="0.15">
      <c r="A33" s="1" t="s">
        <v>21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</row>
    <row r="34" spans="1:56" ht="18.7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</row>
    <row r="35" spans="1:56" ht="18.75" customHeight="1" x14ac:dyDescent="0.15"/>
    <row r="36" spans="1:56" ht="24.75" customHeight="1" x14ac:dyDescent="0.15">
      <c r="A36" s="9" t="s">
        <v>22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101" t="s">
        <v>27</v>
      </c>
      <c r="AH36" s="101"/>
      <c r="AI36" s="101"/>
      <c r="AJ36" s="101"/>
      <c r="AK36" s="101"/>
      <c r="AL36" s="101"/>
      <c r="AM36" s="101"/>
      <c r="AN36" s="101"/>
      <c r="AO36" s="9"/>
      <c r="AP36" s="3"/>
      <c r="AQ36" s="3"/>
      <c r="AR36" s="3"/>
      <c r="AS36" s="3" t="s">
        <v>23</v>
      </c>
      <c r="AT36" s="3"/>
      <c r="AU36" s="3"/>
      <c r="AV36" s="3"/>
      <c r="AW36" s="3" t="s">
        <v>25</v>
      </c>
      <c r="AX36" s="3"/>
      <c r="AY36" s="3"/>
      <c r="AZ36" s="3"/>
      <c r="BA36" s="5" t="s">
        <v>24</v>
      </c>
      <c r="BB36" s="5"/>
      <c r="BC36" s="1"/>
      <c r="BD36" s="1"/>
    </row>
    <row r="37" spans="1:56" ht="24.75" customHeight="1" x14ac:dyDescent="0.15">
      <c r="A37" s="98" t="s">
        <v>31</v>
      </c>
      <c r="B37" s="99"/>
      <c r="C37" s="99"/>
      <c r="D37" s="99"/>
      <c r="E37" s="99"/>
      <c r="F37" s="100"/>
      <c r="G37" s="98" t="s">
        <v>30</v>
      </c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100"/>
      <c r="AA37" s="98" t="s">
        <v>32</v>
      </c>
      <c r="AB37" s="99"/>
      <c r="AC37" s="99"/>
      <c r="AD37" s="99"/>
      <c r="AE37" s="99"/>
      <c r="AF37" s="100"/>
      <c r="AG37" s="101" t="s">
        <v>28</v>
      </c>
      <c r="AH37" s="101"/>
      <c r="AI37" s="101"/>
      <c r="AJ37" s="101"/>
      <c r="AK37" s="101"/>
      <c r="AL37" s="101"/>
      <c r="AM37" s="101"/>
      <c r="AN37" s="101"/>
      <c r="AO37" s="9"/>
      <c r="AP37" s="3"/>
      <c r="AQ37" s="3"/>
      <c r="AR37" s="3"/>
      <c r="AS37" s="3" t="s">
        <v>23</v>
      </c>
      <c r="AT37" s="3"/>
      <c r="AU37" s="3"/>
      <c r="AV37" s="3"/>
      <c r="AW37" s="3" t="s">
        <v>25</v>
      </c>
      <c r="AX37" s="3"/>
      <c r="AY37" s="3"/>
      <c r="AZ37" s="3"/>
      <c r="BA37" s="5" t="s">
        <v>24</v>
      </c>
      <c r="BB37" s="5"/>
      <c r="BC37" s="1"/>
      <c r="BD37" s="1"/>
    </row>
    <row r="38" spans="1:56" ht="24.75" customHeight="1" x14ac:dyDescent="0.15">
      <c r="A38" s="15"/>
      <c r="B38" s="1"/>
      <c r="C38" s="1"/>
      <c r="D38" s="1"/>
      <c r="E38" s="1"/>
      <c r="F38" s="6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5"/>
      <c r="AB38" s="1"/>
      <c r="AC38" s="1"/>
      <c r="AD38" s="1"/>
      <c r="AE38" s="1"/>
      <c r="AF38" s="1"/>
      <c r="AG38" s="101" t="s">
        <v>29</v>
      </c>
      <c r="AH38" s="101"/>
      <c r="AI38" s="101"/>
      <c r="AJ38" s="101"/>
      <c r="AK38" s="101"/>
      <c r="AL38" s="101"/>
      <c r="AM38" s="101"/>
      <c r="AN38" s="101"/>
      <c r="AO38" s="9"/>
      <c r="AP38" s="3"/>
      <c r="AQ38" s="3"/>
      <c r="AR38" s="3"/>
      <c r="AS38" s="3" t="s">
        <v>23</v>
      </c>
      <c r="AT38" s="3"/>
      <c r="AU38" s="3"/>
      <c r="AV38" s="3"/>
      <c r="AW38" s="3" t="s">
        <v>25</v>
      </c>
      <c r="AX38" s="3"/>
      <c r="AY38" s="3"/>
      <c r="AZ38" s="3"/>
      <c r="BA38" s="5" t="s">
        <v>24</v>
      </c>
      <c r="BB38" s="5"/>
      <c r="BC38" s="1"/>
      <c r="BD38" s="1"/>
    </row>
    <row r="39" spans="1:56" ht="24.75" customHeight="1" x14ac:dyDescent="0.15">
      <c r="A39" s="14"/>
      <c r="B39" s="2"/>
      <c r="C39" s="2"/>
      <c r="D39" s="2"/>
      <c r="E39" s="2"/>
      <c r="F39" s="8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14"/>
      <c r="AB39" s="2"/>
      <c r="AC39" s="2"/>
      <c r="AD39" s="2"/>
      <c r="AE39" s="2"/>
      <c r="AF39" s="2"/>
      <c r="AG39" s="97" t="s">
        <v>26</v>
      </c>
      <c r="AH39" s="97"/>
      <c r="AI39" s="97"/>
      <c r="AJ39" s="97"/>
      <c r="AK39" s="97"/>
      <c r="AL39" s="97"/>
      <c r="AM39" s="97"/>
      <c r="AN39" s="97"/>
      <c r="AO39" s="9"/>
      <c r="AP39" s="3"/>
      <c r="AQ39" s="3"/>
      <c r="AR39" s="3"/>
      <c r="AS39" s="3" t="s">
        <v>23</v>
      </c>
      <c r="AT39" s="3"/>
      <c r="AU39" s="3"/>
      <c r="AV39" s="3"/>
      <c r="AW39" s="3" t="s">
        <v>25</v>
      </c>
      <c r="AX39" s="3"/>
      <c r="AY39" s="3"/>
      <c r="AZ39" s="3"/>
      <c r="BA39" s="5" t="s">
        <v>24</v>
      </c>
      <c r="BB39" s="5"/>
      <c r="BC39" s="1"/>
      <c r="BD39" s="1"/>
    </row>
    <row r="40" spans="1:56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</row>
    <row r="41" spans="1:56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</row>
    <row r="42" spans="1:56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</row>
  </sheetData>
  <sheetProtection algorithmName="SHA-512" hashValue="2jaCXmNbNkYqUkGlaBBsTpZoQoyUgUGul3amtOLOdsBfPnWraUX8uvcvn0JpsI4+qPyBMGaeT9oFgKbWn7XC9w==" saltValue="ZYVfnXuyK+8hXzEhDuenyg==" spinCount="100000" sheet="1" objects="1" scenarios="1"/>
  <mergeCells count="61">
    <mergeCell ref="B29:M30"/>
    <mergeCell ref="BA30:BB30"/>
    <mergeCell ref="Z30:AA30"/>
    <mergeCell ref="AG39:AN39"/>
    <mergeCell ref="A37:F37"/>
    <mergeCell ref="G37:Z37"/>
    <mergeCell ref="AA37:AF37"/>
    <mergeCell ref="AG37:AN37"/>
    <mergeCell ref="O29:AA29"/>
    <mergeCell ref="AM30:AN30"/>
    <mergeCell ref="AC30:AL30"/>
    <mergeCell ref="P30:Y30"/>
    <mergeCell ref="AG38:AN38"/>
    <mergeCell ref="AG36:AN36"/>
    <mergeCell ref="AO29:BB29"/>
    <mergeCell ref="AP30:AZ30"/>
    <mergeCell ref="AB29:AN29"/>
    <mergeCell ref="AI24:BB24"/>
    <mergeCell ref="AI25:BB25"/>
    <mergeCell ref="AI26:BB26"/>
    <mergeCell ref="AI27:BB27"/>
    <mergeCell ref="A18:N18"/>
    <mergeCell ref="A3:BB3"/>
    <mergeCell ref="AQ5:AR5"/>
    <mergeCell ref="AS5:AT5"/>
    <mergeCell ref="AU5:AV5"/>
    <mergeCell ref="AW5:AX5"/>
    <mergeCell ref="AY5:AZ5"/>
    <mergeCell ref="BA5:BB5"/>
    <mergeCell ref="AK8:BB8"/>
    <mergeCell ref="AK9:BB9"/>
    <mergeCell ref="AK10:BB10"/>
    <mergeCell ref="AK11:BB11"/>
    <mergeCell ref="AK13:BB13"/>
    <mergeCell ref="AT17:AZ17"/>
    <mergeCell ref="AI17:AP17"/>
    <mergeCell ref="AI18:AP18"/>
    <mergeCell ref="Z18:AA18"/>
    <mergeCell ref="T18:U18"/>
    <mergeCell ref="AI22:BB22"/>
    <mergeCell ref="O19:AH19"/>
    <mergeCell ref="AI19:BB19"/>
    <mergeCell ref="R18:S18"/>
    <mergeCell ref="X18:Y18"/>
    <mergeCell ref="AD18:AE18"/>
    <mergeCell ref="AI21:BB21"/>
    <mergeCell ref="AT18:AZ18"/>
    <mergeCell ref="AF18:AG18"/>
    <mergeCell ref="B28:M28"/>
    <mergeCell ref="O28:BB28"/>
    <mergeCell ref="O23:AH23"/>
    <mergeCell ref="AI23:BB23"/>
    <mergeCell ref="B19:M27"/>
    <mergeCell ref="O20:AH20"/>
    <mergeCell ref="O21:AH21"/>
    <mergeCell ref="O22:AH22"/>
    <mergeCell ref="O24:AH24"/>
    <mergeCell ref="O25:AH25"/>
    <mergeCell ref="O26:AH26"/>
    <mergeCell ref="O27:AH27"/>
    <mergeCell ref="AI20:BB20"/>
  </mergeCells>
  <phoneticPr fontId="1"/>
  <pageMargins left="0.7" right="0.57999999999999996" top="0.75" bottom="0.3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E39"/>
  <sheetViews>
    <sheetView topLeftCell="A13" zoomScaleNormal="100" workbookViewId="0">
      <selection activeCell="AI23" sqref="AI23:BB23"/>
    </sheetView>
  </sheetViews>
  <sheetFormatPr defaultRowHeight="13.5" x14ac:dyDescent="0.15"/>
  <cols>
    <col min="1" max="56" width="1.625" customWidth="1"/>
  </cols>
  <sheetData>
    <row r="1" spans="1:54" ht="15" customHeight="1" x14ac:dyDescent="0.15">
      <c r="A1" s="13" t="s">
        <v>51</v>
      </c>
    </row>
    <row r="2" spans="1:54" ht="9" customHeight="1" x14ac:dyDescent="0.15">
      <c r="A2" s="13"/>
    </row>
    <row r="3" spans="1:54" ht="18.75" customHeight="1" x14ac:dyDescent="0.15">
      <c r="A3" s="82" t="s">
        <v>54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</row>
    <row r="4" spans="1:54" ht="15" customHeight="1" x14ac:dyDescent="0.15"/>
    <row r="5" spans="1:54" ht="15" customHeight="1" x14ac:dyDescent="0.15">
      <c r="AQ5" s="83"/>
      <c r="AR5" s="83"/>
      <c r="AS5" s="83" t="s">
        <v>8</v>
      </c>
      <c r="AT5" s="83"/>
      <c r="AU5" s="83"/>
      <c r="AV5" s="83"/>
      <c r="AW5" s="83" t="s">
        <v>20</v>
      </c>
      <c r="AX5" s="83"/>
      <c r="AY5" s="83"/>
      <c r="AZ5" s="83"/>
      <c r="BA5" s="83" t="s">
        <v>10</v>
      </c>
      <c r="BB5" s="83"/>
    </row>
    <row r="6" spans="1:54" ht="15" customHeight="1" x14ac:dyDescent="0.15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20"/>
      <c r="X6" s="20" t="s">
        <v>52</v>
      </c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4" ht="1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4" ht="1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</row>
    <row r="9" spans="1:54" ht="1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</row>
    <row r="10" spans="1:54" ht="1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 t="s">
        <v>0</v>
      </c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</row>
    <row r="11" spans="1:54" ht="1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</row>
    <row r="12" spans="1:54" ht="1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</row>
    <row r="13" spans="1:54" ht="1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</row>
    <row r="14" spans="1:54" ht="1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</row>
    <row r="15" spans="1:54" ht="15" customHeight="1" x14ac:dyDescent="0.15">
      <c r="A15" s="1"/>
      <c r="B15" s="1" t="s">
        <v>53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</row>
    <row r="16" spans="1:54" ht="30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</row>
    <row r="17" spans="1:57" ht="30" customHeight="1" thickBo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87" t="s">
        <v>38</v>
      </c>
      <c r="AJ17" s="86"/>
      <c r="AK17" s="86"/>
      <c r="AL17" s="86"/>
      <c r="AM17" s="86"/>
      <c r="AN17" s="86"/>
      <c r="AO17" s="86"/>
      <c r="AP17" s="88"/>
      <c r="AQ17" s="16"/>
      <c r="AR17" s="17" t="s">
        <v>33</v>
      </c>
      <c r="AS17" s="17"/>
      <c r="AT17" s="86"/>
      <c r="AU17" s="86"/>
      <c r="AV17" s="86"/>
      <c r="AW17" s="86"/>
      <c r="AX17" s="86"/>
      <c r="AY17" s="86"/>
      <c r="AZ17" s="86"/>
      <c r="BA17" s="17" t="s">
        <v>34</v>
      </c>
      <c r="BB17" s="18"/>
    </row>
    <row r="18" spans="1:57" ht="36" customHeight="1" x14ac:dyDescent="0.15">
      <c r="A18" s="80" t="s">
        <v>39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81"/>
      <c r="O18" s="22"/>
      <c r="P18" s="23"/>
      <c r="Q18" s="23"/>
      <c r="R18" s="74">
        <f>入力フォーム!D18</f>
        <v>0</v>
      </c>
      <c r="S18" s="74"/>
      <c r="T18" s="74" t="s">
        <v>8</v>
      </c>
      <c r="U18" s="74"/>
      <c r="V18" s="23"/>
      <c r="W18" s="23"/>
      <c r="X18" s="74">
        <f>入力フォーム!H18</f>
        <v>0</v>
      </c>
      <c r="Y18" s="74"/>
      <c r="Z18" s="74" t="s">
        <v>9</v>
      </c>
      <c r="AA18" s="74"/>
      <c r="AB18" s="23"/>
      <c r="AC18" s="23"/>
      <c r="AD18" s="74">
        <f>入力フォーム!L18</f>
        <v>0</v>
      </c>
      <c r="AE18" s="74"/>
      <c r="AF18" s="74" t="s">
        <v>10</v>
      </c>
      <c r="AG18" s="74"/>
      <c r="AH18" s="23"/>
      <c r="AI18" s="89" t="s">
        <v>40</v>
      </c>
      <c r="AJ18" s="74"/>
      <c r="AK18" s="74"/>
      <c r="AL18" s="74"/>
      <c r="AM18" s="74"/>
      <c r="AN18" s="74"/>
      <c r="AO18" s="74"/>
      <c r="AP18" s="81"/>
      <c r="AQ18" s="28"/>
      <c r="AR18" s="29" t="s">
        <v>33</v>
      </c>
      <c r="AS18" s="29"/>
      <c r="AT18" s="79">
        <f>入力フォーム!G21</f>
        <v>0</v>
      </c>
      <c r="AU18" s="79"/>
      <c r="AV18" s="79"/>
      <c r="AW18" s="79"/>
      <c r="AX18" s="79"/>
      <c r="AY18" s="79"/>
      <c r="AZ18" s="79"/>
      <c r="BA18" s="29" t="s">
        <v>34</v>
      </c>
      <c r="BB18" s="30"/>
      <c r="BE18" s="12"/>
    </row>
    <row r="19" spans="1:57" ht="18" customHeight="1" x14ac:dyDescent="0.15">
      <c r="A19" s="4"/>
      <c r="B19" s="66" t="s">
        <v>44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7"/>
      <c r="O19" s="75" t="s">
        <v>45</v>
      </c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7"/>
      <c r="AI19" s="75" t="s">
        <v>46</v>
      </c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8"/>
    </row>
    <row r="20" spans="1:57" ht="18" customHeight="1" x14ac:dyDescent="0.15">
      <c r="A20" s="4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"/>
      <c r="O20" s="68" t="str">
        <f>IF(ISBLANK(入力フォーム!G25),"",入力フォーム!G25)</f>
        <v/>
      </c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70"/>
      <c r="AI20" s="68" t="str">
        <f>IF(ISBLANK(入力フォーム!AA25),"",入力フォーム!AA25)</f>
        <v/>
      </c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70"/>
    </row>
    <row r="21" spans="1:57" ht="18" customHeight="1" x14ac:dyDescent="0.15">
      <c r="A21" s="4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"/>
      <c r="O21" s="63" t="str">
        <f>IF(ISBLANK(入力フォーム!G26),"",入力フォーム!G26)</f>
        <v/>
      </c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5"/>
      <c r="AI21" s="63" t="str">
        <f>IF(ISBLANK(入力フォーム!AA26),"",入力フォーム!AA26)</f>
        <v/>
      </c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5"/>
    </row>
    <row r="22" spans="1:57" ht="18" customHeight="1" x14ac:dyDescent="0.15">
      <c r="A22" s="4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"/>
      <c r="O22" s="63" t="str">
        <f>IF(ISBLANK(入力フォーム!G27),"",入力フォーム!G27)</f>
        <v/>
      </c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5"/>
      <c r="AI22" s="63" t="str">
        <f>IF(ISBLANK(入力フォーム!AA27),"",入力フォーム!AA27)</f>
        <v/>
      </c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5"/>
    </row>
    <row r="23" spans="1:57" ht="18" customHeight="1" x14ac:dyDescent="0.15">
      <c r="A23" s="4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"/>
      <c r="O23" s="63" t="str">
        <f>IF(ISBLANK(入力フォーム!G28),"",入力フォーム!G28)</f>
        <v/>
      </c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5"/>
      <c r="AI23" s="63" t="str">
        <f>IF(ISBLANK(入力フォーム!AA28),"",入力フォーム!AA28)</f>
        <v/>
      </c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5"/>
    </row>
    <row r="24" spans="1:57" ht="18" customHeight="1" x14ac:dyDescent="0.15">
      <c r="A24" s="4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"/>
      <c r="O24" s="63" t="str">
        <f>IF(ISBLANK(入力フォーム!G29),"",入力フォーム!G29)</f>
        <v/>
      </c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5"/>
      <c r="AI24" s="63" t="str">
        <f>IF(ISBLANK(入力フォーム!AA29),"",入力フォーム!AA29)</f>
        <v/>
      </c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5"/>
    </row>
    <row r="25" spans="1:57" ht="18" customHeight="1" x14ac:dyDescent="0.15">
      <c r="A25" s="4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"/>
      <c r="O25" s="63" t="str">
        <f>IF(ISBLANK(入力フォーム!G30),"",入力フォーム!G30)</f>
        <v/>
      </c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5"/>
      <c r="AI25" s="63" t="str">
        <f>IF(ISBLANK(入力フォーム!AA30),"",入力フォーム!AA30)</f>
        <v/>
      </c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5"/>
    </row>
    <row r="26" spans="1:57" ht="18" customHeight="1" x14ac:dyDescent="0.15">
      <c r="A26" s="4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"/>
      <c r="O26" s="63" t="str">
        <f>IF(ISBLANK(入力フォーム!G31),"",入力フォーム!G31)</f>
        <v/>
      </c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5"/>
      <c r="AI26" s="63" t="str">
        <f>IF(ISBLANK(入力フォーム!AA31),"",入力フォーム!AA31)</f>
        <v/>
      </c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5"/>
    </row>
    <row r="27" spans="1:57" ht="18" customHeight="1" x14ac:dyDescent="0.15">
      <c r="A27" s="4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"/>
      <c r="O27" s="71" t="str">
        <f>IF(ISBLANK(入力フォーム!G32),"",入力フォーム!G32)</f>
        <v/>
      </c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3"/>
      <c r="AI27" s="71" t="str">
        <f>IF(ISBLANK(入力フォーム!AA32),"",入力フォーム!AA32)</f>
        <v/>
      </c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3"/>
    </row>
    <row r="28" spans="1:57" ht="79.5" customHeight="1" thickBot="1" x14ac:dyDescent="0.2">
      <c r="A28" s="31"/>
      <c r="B28" s="59" t="s">
        <v>47</v>
      </c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32"/>
      <c r="O28" s="60" t="str">
        <f>IF(ISBLANK(入力フォーム!G37),"",入力フォーム!G37)</f>
        <v/>
      </c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 t="str">
        <f>IF(ISBLANK(入力フォーム!AA33),"",入力フォーム!AA33)</f>
        <v/>
      </c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2"/>
    </row>
    <row r="29" spans="1:57" ht="21.75" customHeight="1" x14ac:dyDescent="0.15">
      <c r="A29" s="15"/>
      <c r="B29" s="93" t="s">
        <v>48</v>
      </c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27"/>
      <c r="O29" s="90" t="s">
        <v>49</v>
      </c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2"/>
      <c r="AB29" s="90" t="s">
        <v>50</v>
      </c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2"/>
      <c r="AO29" s="90" t="s">
        <v>5</v>
      </c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2"/>
    </row>
    <row r="30" spans="1:57" ht="33.75" customHeight="1" x14ac:dyDescent="0.15">
      <c r="A30" s="14"/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24"/>
      <c r="O30" s="25"/>
      <c r="P30" s="102" t="str">
        <f>IF(ISBLANK(使用変更許可申請書!P30),"",使用変更許可申請書!P30)</f>
        <v/>
      </c>
      <c r="Q30" s="102"/>
      <c r="R30" s="102"/>
      <c r="S30" s="102"/>
      <c r="T30" s="102"/>
      <c r="U30" s="102"/>
      <c r="V30" s="102"/>
      <c r="W30" s="102"/>
      <c r="X30" s="102"/>
      <c r="Y30" s="102"/>
      <c r="Z30" s="95" t="s">
        <v>6</v>
      </c>
      <c r="AA30" s="96"/>
      <c r="AB30" s="26"/>
      <c r="AC30" s="102" t="str">
        <f>IF(ISBLANK(使用変更許可申請書!AC30),"",使用変更許可申請書!AC30)</f>
        <v/>
      </c>
      <c r="AD30" s="102"/>
      <c r="AE30" s="102"/>
      <c r="AF30" s="102"/>
      <c r="AG30" s="102"/>
      <c r="AH30" s="102"/>
      <c r="AI30" s="102"/>
      <c r="AJ30" s="102"/>
      <c r="AK30" s="102"/>
      <c r="AL30" s="102"/>
      <c r="AM30" s="95" t="s">
        <v>6</v>
      </c>
      <c r="AN30" s="96"/>
      <c r="AO30" s="26"/>
      <c r="AP30" s="103" t="str">
        <f>使用変更許可申請書!AP30</f>
        <v/>
      </c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95" t="s">
        <v>6</v>
      </c>
      <c r="BB30" s="96"/>
    </row>
    <row r="31" spans="1:57" ht="19.5" customHeight="1" x14ac:dyDescent="0.15"/>
    <row r="32" spans="1:57" ht="19.5" customHeight="1" x14ac:dyDescent="0.15">
      <c r="A32" s="1" t="s">
        <v>21</v>
      </c>
    </row>
    <row r="33" spans="1:23" ht="19.5" customHeight="1" x14ac:dyDescent="0.15">
      <c r="A33" s="1"/>
    </row>
    <row r="34" spans="1:23" ht="19.5" customHeight="1" x14ac:dyDescent="0.15">
      <c r="A34" s="34" t="s">
        <v>64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x14ac:dyDescent="0.15">
      <c r="A35" s="1"/>
      <c r="B35" s="1" t="s">
        <v>65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x14ac:dyDescent="0.15">
      <c r="A36" s="1"/>
      <c r="B36" s="1" t="s">
        <v>66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x14ac:dyDescent="0.15">
      <c r="A37" s="1"/>
      <c r="B37" s="1" t="s">
        <v>67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x14ac:dyDescent="0.15">
      <c r="A38" s="1"/>
      <c r="B38" s="1" t="s">
        <v>68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x14ac:dyDescent="0.15">
      <c r="B39" s="1" t="s">
        <v>69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</sheetData>
  <sheetProtection password="CC4B" sheet="1" objects="1" scenarios="1"/>
  <mergeCells count="50">
    <mergeCell ref="B28:M28"/>
    <mergeCell ref="O28:BB28"/>
    <mergeCell ref="B29:M30"/>
    <mergeCell ref="O29:AA29"/>
    <mergeCell ref="AB29:AN29"/>
    <mergeCell ref="AO29:BB29"/>
    <mergeCell ref="P30:Y30"/>
    <mergeCell ref="Z30:AA30"/>
    <mergeCell ref="AC30:AL30"/>
    <mergeCell ref="AM30:AN30"/>
    <mergeCell ref="AP30:AZ30"/>
    <mergeCell ref="BA30:BB30"/>
    <mergeCell ref="O25:AH25"/>
    <mergeCell ref="AI25:BB25"/>
    <mergeCell ref="O26:AH26"/>
    <mergeCell ref="AI26:BB26"/>
    <mergeCell ref="O27:AH27"/>
    <mergeCell ref="AI27:BB27"/>
    <mergeCell ref="B19:M27"/>
    <mergeCell ref="O21:AH21"/>
    <mergeCell ref="AI21:BB21"/>
    <mergeCell ref="A3:BB3"/>
    <mergeCell ref="AQ5:AR5"/>
    <mergeCell ref="AS5:AT5"/>
    <mergeCell ref="AU5:AV5"/>
    <mergeCell ref="AW5:AX5"/>
    <mergeCell ref="AY5:AZ5"/>
    <mergeCell ref="BA5:BB5"/>
    <mergeCell ref="O22:AH22"/>
    <mergeCell ref="AI22:BB22"/>
    <mergeCell ref="O23:AH23"/>
    <mergeCell ref="AI23:BB23"/>
    <mergeCell ref="O24:AH24"/>
    <mergeCell ref="AI24:BB24"/>
    <mergeCell ref="A6:V6"/>
    <mergeCell ref="O19:AH19"/>
    <mergeCell ref="AI19:BB19"/>
    <mergeCell ref="O20:AH20"/>
    <mergeCell ref="AI20:BB20"/>
    <mergeCell ref="AI17:AP17"/>
    <mergeCell ref="AT17:AZ17"/>
    <mergeCell ref="A18:N18"/>
    <mergeCell ref="R18:S18"/>
    <mergeCell ref="T18:U18"/>
    <mergeCell ref="X18:Y18"/>
    <mergeCell ref="Z18:AA18"/>
    <mergeCell ref="AD18:AE18"/>
    <mergeCell ref="AF18:AG18"/>
    <mergeCell ref="AI18:AP18"/>
    <mergeCell ref="AT18:AZ18"/>
  </mergeCells>
  <phoneticPr fontId="1"/>
  <pageMargins left="0.7" right="0.57999999999999996" top="0.75" bottom="0.3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入力フォーム</vt:lpstr>
      <vt:lpstr>使用変更許可申請書</vt:lpstr>
      <vt:lpstr>使用変更許可書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大和田直人</dc:creator>
  <cp:lastModifiedBy>洋子 湯田</cp:lastModifiedBy>
  <cp:lastPrinted>2016-04-26T01:00:56Z</cp:lastPrinted>
  <dcterms:created xsi:type="dcterms:W3CDTF">2016-04-23T22:40:30Z</dcterms:created>
  <dcterms:modified xsi:type="dcterms:W3CDTF">2025-09-12T02:52:48Z</dcterms:modified>
</cp:coreProperties>
</file>